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65" windowHeight="8535" activeTab="1"/>
  </bookViews>
  <sheets>
    <sheet name="расчет трикотажного  полотна" sheetId="1" r:id="rId1"/>
    <sheet name="Расчет линии реглана" sheetId="2" r:id="rId2"/>
  </sheets>
  <definedNames/>
  <calcPr fullCalcOnLoad="1" refMode="R1C1"/>
</workbook>
</file>

<file path=xl/sharedStrings.xml><?xml version="1.0" encoding="utf-8"?>
<sst xmlns="http://schemas.openxmlformats.org/spreadsheetml/2006/main" count="29" uniqueCount="27">
  <si>
    <t>Расчет трикотажного полотна</t>
  </si>
  <si>
    <t xml:space="preserve">Для расчета петель и рядов трикотажного полотна необходимо сделать контрольный образец основным узором. За тем измерьте линейкой ширину и длину образца и внесите данные в таблицу ниже </t>
  </si>
  <si>
    <t>Число петель в образце</t>
  </si>
  <si>
    <t>Ширина образца    в см</t>
  </si>
  <si>
    <t>Число рядов в образце</t>
  </si>
  <si>
    <t>Высота образца   в см</t>
  </si>
  <si>
    <t>→</t>
  </si>
  <si>
    <t>расчет производится автоматически</t>
  </si>
  <si>
    <t>Плотность вязки по горизонтали</t>
  </si>
  <si>
    <t>Плотность вязки по вертикали</t>
  </si>
  <si>
    <r>
      <t xml:space="preserve">Внесите данные выкройки вашего изделия в столбцы </t>
    </r>
    <r>
      <rPr>
        <sz val="10"/>
        <color indexed="10"/>
        <rFont val="Arial Cyr"/>
        <family val="0"/>
      </rPr>
      <t xml:space="preserve">Ширина участка полотна в см </t>
    </r>
    <r>
      <rPr>
        <sz val="10"/>
        <rFont val="Arial Cyr"/>
        <family val="0"/>
      </rPr>
      <t>и</t>
    </r>
    <r>
      <rPr>
        <sz val="10"/>
        <color indexed="10"/>
        <rFont val="Arial Cyr"/>
        <family val="0"/>
      </rPr>
      <t xml:space="preserve"> Длина участка полотна в см </t>
    </r>
    <r>
      <rPr>
        <sz val="10"/>
        <rFont val="Arial Cyr"/>
        <family val="0"/>
      </rPr>
      <t xml:space="preserve"> далее расчет производится автоматически</t>
    </r>
  </si>
  <si>
    <t>Наименование участка</t>
  </si>
  <si>
    <r>
      <t>ширина участка полотна в см</t>
    </r>
    <r>
      <rPr>
        <b/>
        <sz val="18"/>
        <rFont val="Arial Cyr"/>
        <family val="0"/>
      </rPr>
      <t>↓</t>
    </r>
  </si>
  <si>
    <t>Количество петель на данном участке</t>
  </si>
  <si>
    <r>
      <t xml:space="preserve">Длина участка полотна в см </t>
    </r>
    <r>
      <rPr>
        <b/>
        <sz val="18"/>
        <rFont val="Arial Cyr"/>
        <family val="0"/>
      </rPr>
      <t>↓</t>
    </r>
  </si>
  <si>
    <t>Количество рядов на данном участке</t>
  </si>
  <si>
    <t>Введите значение линий в см</t>
  </si>
  <si>
    <t>ГО</t>
  </si>
  <si>
    <t>ГН2</t>
  </si>
  <si>
    <t>Н2Н1</t>
  </si>
  <si>
    <t>И как всегда расчет производится автоматически</t>
  </si>
  <si>
    <t>Ряды</t>
  </si>
  <si>
    <t>петли</t>
  </si>
  <si>
    <t>Итого отношение</t>
  </si>
  <si>
    <t>Убавление делаем в каждом</t>
  </si>
  <si>
    <t>-м ряду</t>
  </si>
  <si>
    <t>Расчет линии реглана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</si>
</sst>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49" fontId="0" fillId="2" borderId="0" xfId="0" applyNumberFormat="1" applyFill="1" applyAlignment="1">
      <alignment horizontal="left"/>
    </xf>
    <xf numFmtId="0" fontId="0" fillId="5" borderId="1" xfId="0" applyFill="1" applyBorder="1" applyAlignment="1">
      <alignment/>
    </xf>
    <xf numFmtId="0" fontId="0" fillId="7" borderId="1" xfId="0" applyFill="1" applyBorder="1" applyAlignment="1">
      <alignment/>
    </xf>
    <xf numFmtId="1" fontId="0" fillId="2" borderId="0" xfId="0" applyNumberFormat="1" applyFill="1" applyAlignment="1">
      <alignment/>
    </xf>
    <xf numFmtId="1" fontId="3" fillId="2" borderId="0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49" fontId="5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3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7</xdr:row>
      <xdr:rowOff>57150</xdr:rowOff>
    </xdr:from>
    <xdr:to>
      <xdr:col>4</xdr:col>
      <xdr:colOff>438150</xdr:colOff>
      <xdr:row>12</xdr:row>
      <xdr:rowOff>342900</xdr:rowOff>
    </xdr:to>
    <xdr:sp>
      <xdr:nvSpPr>
        <xdr:cNvPr id="1" name="Line 6"/>
        <xdr:cNvSpPr>
          <a:spLocks/>
        </xdr:cNvSpPr>
      </xdr:nvSpPr>
      <xdr:spPr>
        <a:xfrm flipV="1">
          <a:off x="3848100" y="11906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19050</xdr:rowOff>
    </xdr:from>
    <xdr:to>
      <xdr:col>5</xdr:col>
      <xdr:colOff>171450</xdr:colOff>
      <xdr:row>12</xdr:row>
      <xdr:rowOff>333375</xdr:rowOff>
    </xdr:to>
    <xdr:sp>
      <xdr:nvSpPr>
        <xdr:cNvPr id="2" name="Line 7"/>
        <xdr:cNvSpPr>
          <a:spLocks/>
        </xdr:cNvSpPr>
      </xdr:nvSpPr>
      <xdr:spPr>
        <a:xfrm flipV="1">
          <a:off x="4267200" y="8286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9525</xdr:rowOff>
    </xdr:from>
    <xdr:to>
      <xdr:col>7</xdr:col>
      <xdr:colOff>161925</xdr:colOff>
      <xdr:row>12</xdr:row>
      <xdr:rowOff>333375</xdr:rowOff>
    </xdr:to>
    <xdr:sp>
      <xdr:nvSpPr>
        <xdr:cNvPr id="3" name="Line 8"/>
        <xdr:cNvSpPr>
          <a:spLocks/>
        </xdr:cNvSpPr>
      </xdr:nvSpPr>
      <xdr:spPr>
        <a:xfrm>
          <a:off x="4267200" y="819150"/>
          <a:ext cx="13620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438150</xdr:colOff>
      <xdr:row>5</xdr:row>
      <xdr:rowOff>9525</xdr:rowOff>
    </xdr:from>
    <xdr:to>
      <xdr:col>5</xdr:col>
      <xdr:colOff>171450</xdr:colOff>
      <xdr:row>7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3848100" y="819150"/>
          <a:ext cx="419100" cy="381000"/>
        </a:xfrm>
        <a:custGeom>
          <a:pathLst>
            <a:path h="40" w="39">
              <a:moveTo>
                <a:pt x="0" y="39"/>
              </a:moveTo>
              <a:cubicBezTo>
                <a:pt x="3" y="39"/>
                <a:pt x="7" y="40"/>
                <a:pt x="10" y="38"/>
              </a:cubicBezTo>
              <a:cubicBezTo>
                <a:pt x="13" y="36"/>
                <a:pt x="16" y="33"/>
                <a:pt x="21" y="27"/>
              </a:cubicBezTo>
              <a:cubicBezTo>
                <a:pt x="26" y="21"/>
                <a:pt x="32" y="10"/>
                <a:pt x="3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161925</xdr:colOff>
      <xdr:row>4</xdr:row>
      <xdr:rowOff>28575</xdr:rowOff>
    </xdr:from>
    <xdr:ext cx="257175" cy="200025"/>
    <xdr:sp>
      <xdr:nvSpPr>
        <xdr:cNvPr id="5" name="TextBox 11"/>
        <xdr:cNvSpPr txBox="1">
          <a:spLocks noChangeArrowheads="1"/>
        </xdr:cNvSpPr>
      </xdr:nvSpPr>
      <xdr:spPr>
        <a:xfrm>
          <a:off x="4257675" y="676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Н1</a:t>
          </a:r>
        </a:p>
      </xdr:txBody>
    </xdr:sp>
    <xdr:clientData/>
  </xdr:oneCellAnchor>
  <xdr:twoCellAnchor>
    <xdr:from>
      <xdr:col>5</xdr:col>
      <xdr:colOff>228600</xdr:colOff>
      <xdr:row>12</xdr:row>
      <xdr:rowOff>104775</xdr:rowOff>
    </xdr:from>
    <xdr:to>
      <xdr:col>5</xdr:col>
      <xdr:colOff>504825</xdr:colOff>
      <xdr:row>12</xdr:row>
      <xdr:rowOff>323850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324350" y="2047875"/>
          <a:ext cx="276225" cy="2190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Н2</a:t>
          </a:r>
        </a:p>
      </xdr:txBody>
    </xdr:sp>
    <xdr:clientData/>
  </xdr:twoCellAnchor>
  <xdr:oneCellAnchor>
    <xdr:from>
      <xdr:col>4</xdr:col>
      <xdr:colOff>228600</xdr:colOff>
      <xdr:row>12</xdr:row>
      <xdr:rowOff>152400</xdr:rowOff>
    </xdr:from>
    <xdr:ext cx="161925" cy="200025"/>
    <xdr:sp>
      <xdr:nvSpPr>
        <xdr:cNvPr id="7" name="TextBox 13"/>
        <xdr:cNvSpPr txBox="1">
          <a:spLocks noChangeArrowheads="1"/>
        </xdr:cNvSpPr>
      </xdr:nvSpPr>
      <xdr:spPr>
        <a:xfrm>
          <a:off x="3638550" y="20955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Г</a:t>
          </a:r>
        </a:p>
      </xdr:txBody>
    </xdr:sp>
    <xdr:clientData/>
  </xdr:oneCellAnchor>
  <xdr:oneCellAnchor>
    <xdr:from>
      <xdr:col>7</xdr:col>
      <xdr:colOff>219075</xdr:colOff>
      <xdr:row>12</xdr:row>
      <xdr:rowOff>142875</xdr:rowOff>
    </xdr:from>
    <xdr:ext cx="190500" cy="200025"/>
    <xdr:sp>
      <xdr:nvSpPr>
        <xdr:cNvPr id="8" name="TextBox 14"/>
        <xdr:cNvSpPr txBox="1">
          <a:spLocks noChangeArrowheads="1"/>
        </xdr:cNvSpPr>
      </xdr:nvSpPr>
      <xdr:spPr>
        <a:xfrm>
          <a:off x="5686425" y="20859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</a:t>
          </a:r>
        </a:p>
      </xdr:txBody>
    </xdr:sp>
    <xdr:clientData/>
  </xdr:oneCellAnchor>
  <xdr:twoCellAnchor>
    <xdr:from>
      <xdr:col>4</xdr:col>
      <xdr:colOff>438150</xdr:colOff>
      <xdr:row>12</xdr:row>
      <xdr:rowOff>333375</xdr:rowOff>
    </xdr:from>
    <xdr:to>
      <xdr:col>7</xdr:col>
      <xdr:colOff>152400</xdr:colOff>
      <xdr:row>12</xdr:row>
      <xdr:rowOff>333375</xdr:rowOff>
    </xdr:to>
    <xdr:sp>
      <xdr:nvSpPr>
        <xdr:cNvPr id="9" name="Line 15"/>
        <xdr:cNvSpPr>
          <a:spLocks/>
        </xdr:cNvSpPr>
      </xdr:nvSpPr>
      <xdr:spPr>
        <a:xfrm>
          <a:off x="3848100" y="2276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438150</xdr:colOff>
      <xdr:row>12</xdr:row>
      <xdr:rowOff>342900</xdr:rowOff>
    </xdr:from>
    <xdr:to>
      <xdr:col>4</xdr:col>
      <xdr:colOff>438150</xdr:colOff>
      <xdr:row>18</xdr:row>
      <xdr:rowOff>123825</xdr:rowOff>
    </xdr:to>
    <xdr:sp>
      <xdr:nvSpPr>
        <xdr:cNvPr id="10" name="Line 16"/>
        <xdr:cNvSpPr>
          <a:spLocks/>
        </xdr:cNvSpPr>
      </xdr:nvSpPr>
      <xdr:spPr>
        <a:xfrm>
          <a:off x="3848100" y="22860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12</xdr:row>
      <xdr:rowOff>333375</xdr:rowOff>
    </xdr:from>
    <xdr:to>
      <xdr:col>7</xdr:col>
      <xdr:colOff>161925</xdr:colOff>
      <xdr:row>18</xdr:row>
      <xdr:rowOff>95250</xdr:rowOff>
    </xdr:to>
    <xdr:sp>
      <xdr:nvSpPr>
        <xdr:cNvPr id="11" name="Line 17"/>
        <xdr:cNvSpPr>
          <a:spLocks/>
        </xdr:cNvSpPr>
      </xdr:nvSpPr>
      <xdr:spPr>
        <a:xfrm>
          <a:off x="5629275" y="22764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6</xdr:col>
      <xdr:colOff>238125</xdr:colOff>
      <xdr:row>8</xdr:row>
      <xdr:rowOff>9525</xdr:rowOff>
    </xdr:from>
    <xdr:ext cx="1038225" cy="238125"/>
    <xdr:sp>
      <xdr:nvSpPr>
        <xdr:cNvPr id="12" name="TextBox 19"/>
        <xdr:cNvSpPr txBox="1">
          <a:spLocks noChangeArrowheads="1"/>
        </xdr:cNvSpPr>
      </xdr:nvSpPr>
      <xdr:spPr>
        <a:xfrm>
          <a:off x="5019675" y="1304925"/>
          <a:ext cx="1038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Риния реглана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5">
      <selection activeCell="D11" sqref="D11:D25"/>
    </sheetView>
  </sheetViews>
  <sheetFormatPr defaultColWidth="9.00390625" defaultRowHeight="12.75" zeroHeight="1"/>
  <cols>
    <col min="1" max="1" width="33.875" style="0" customWidth="1"/>
    <col min="2" max="2" width="12.125" style="0" customWidth="1"/>
    <col min="3" max="3" width="12.75390625" style="0" customWidth="1"/>
    <col min="4" max="4" width="12.375" style="0" customWidth="1"/>
    <col min="5" max="5" width="13.625" style="30" customWidth="1"/>
    <col min="6" max="16384" width="0" style="0" hidden="1" customWidth="1"/>
  </cols>
  <sheetData>
    <row r="1" spans="1:5" ht="23.25">
      <c r="A1" s="35" t="s">
        <v>0</v>
      </c>
      <c r="B1" s="36"/>
      <c r="C1" s="36"/>
      <c r="D1" s="36"/>
      <c r="E1" s="37"/>
    </row>
    <row r="2" spans="1:5" ht="12.75">
      <c r="A2" s="5"/>
      <c r="B2" s="6"/>
      <c r="C2" s="6"/>
      <c r="D2" s="6"/>
      <c r="E2" s="26"/>
    </row>
    <row r="3" spans="1:5" ht="36" customHeight="1">
      <c r="A3" s="38" t="s">
        <v>1</v>
      </c>
      <c r="B3" s="39"/>
      <c r="C3" s="39"/>
      <c r="D3" s="39"/>
      <c r="E3" s="40"/>
    </row>
    <row r="4" spans="1:5" ht="38.25">
      <c r="A4" s="5"/>
      <c r="B4" s="2" t="s">
        <v>2</v>
      </c>
      <c r="C4" s="2" t="s">
        <v>3</v>
      </c>
      <c r="D4" s="24" t="s">
        <v>4</v>
      </c>
      <c r="E4" s="2" t="s">
        <v>5</v>
      </c>
    </row>
    <row r="5" spans="1:5" ht="23.25">
      <c r="A5" s="7" t="s">
        <v>6</v>
      </c>
      <c r="B5" s="3"/>
      <c r="C5" s="3"/>
      <c r="D5" s="25"/>
      <c r="E5" s="3"/>
    </row>
    <row r="6" spans="1:5" ht="12.75">
      <c r="A6" s="41" t="s">
        <v>7</v>
      </c>
      <c r="B6" s="42"/>
      <c r="C6" s="42"/>
      <c r="D6" s="42"/>
      <c r="E6" s="43"/>
    </row>
    <row r="7" spans="1:5" ht="12.75">
      <c r="A7" s="5"/>
      <c r="B7" s="31" t="s">
        <v>8</v>
      </c>
      <c r="C7" s="31"/>
      <c r="D7" s="31"/>
      <c r="E7" s="27" t="e">
        <f>B5/C5</f>
        <v>#DIV/0!</v>
      </c>
    </row>
    <row r="8" spans="1:5" ht="12.75">
      <c r="A8" s="5"/>
      <c r="B8" s="31" t="s">
        <v>9</v>
      </c>
      <c r="C8" s="31"/>
      <c r="D8" s="31"/>
      <c r="E8" s="27" t="e">
        <f>D5/E5</f>
        <v>#DIV/0!</v>
      </c>
    </row>
    <row r="9" spans="1:5" ht="40.5" customHeight="1">
      <c r="A9" s="32" t="s">
        <v>10</v>
      </c>
      <c r="B9" s="33"/>
      <c r="C9" s="33"/>
      <c r="D9" s="33"/>
      <c r="E9" s="34"/>
    </row>
    <row r="10" spans="1:5" ht="61.5">
      <c r="A10" s="9" t="s">
        <v>11</v>
      </c>
      <c r="B10" s="2" t="s">
        <v>12</v>
      </c>
      <c r="C10" s="2" t="s">
        <v>13</v>
      </c>
      <c r="D10" s="24" t="s">
        <v>14</v>
      </c>
      <c r="E10" s="2" t="s">
        <v>15</v>
      </c>
    </row>
    <row r="11" spans="1:7" ht="12.75">
      <c r="A11" s="10"/>
      <c r="B11" s="3"/>
      <c r="C11" s="4" t="e">
        <f aca="true" t="shared" si="0" ref="C11:C41">F11*B11</f>
        <v>#DIV/0!</v>
      </c>
      <c r="D11" s="25"/>
      <c r="E11" s="28" t="e">
        <f>G11*D11</f>
        <v>#DIV/0!</v>
      </c>
      <c r="F11" t="e">
        <f>E7</f>
        <v>#DIV/0!</v>
      </c>
      <c r="G11" t="e">
        <f>E8</f>
        <v>#DIV/0!</v>
      </c>
    </row>
    <row r="12" spans="1:7" ht="12.75">
      <c r="A12" s="10"/>
      <c r="B12" s="3"/>
      <c r="C12" s="4" t="e">
        <f t="shared" si="0"/>
        <v>#DIV/0!</v>
      </c>
      <c r="D12" s="25"/>
      <c r="E12" s="28" t="e">
        <f aca="true" t="shared" si="1" ref="E12:E41">G12*D12</f>
        <v>#DIV/0!</v>
      </c>
      <c r="F12" t="e">
        <f>E7</f>
        <v>#DIV/0!</v>
      </c>
      <c r="G12" t="e">
        <f>G11</f>
        <v>#DIV/0!</v>
      </c>
    </row>
    <row r="13" spans="1:7" ht="12.75">
      <c r="A13" s="10"/>
      <c r="B13" s="3"/>
      <c r="C13" s="4" t="e">
        <f t="shared" si="0"/>
        <v>#DIV/0!</v>
      </c>
      <c r="D13" s="25"/>
      <c r="E13" s="28" t="e">
        <f t="shared" si="1"/>
        <v>#DIV/0!</v>
      </c>
      <c r="F13" t="e">
        <f>E7</f>
        <v>#DIV/0!</v>
      </c>
      <c r="G13" t="e">
        <f aca="true" t="shared" si="2" ref="G13:G41">G12</f>
        <v>#DIV/0!</v>
      </c>
    </row>
    <row r="14" spans="1:7" ht="12.75">
      <c r="A14" s="10"/>
      <c r="B14" s="3"/>
      <c r="C14" s="4" t="e">
        <f t="shared" si="0"/>
        <v>#DIV/0!</v>
      </c>
      <c r="D14" s="25"/>
      <c r="E14" s="28" t="e">
        <f t="shared" si="1"/>
        <v>#DIV/0!</v>
      </c>
      <c r="F14" t="e">
        <f>E7</f>
        <v>#DIV/0!</v>
      </c>
      <c r="G14" t="e">
        <f t="shared" si="2"/>
        <v>#DIV/0!</v>
      </c>
    </row>
    <row r="15" spans="1:7" ht="12.75">
      <c r="A15" s="10"/>
      <c r="B15" s="3"/>
      <c r="C15" s="4" t="e">
        <f t="shared" si="0"/>
        <v>#DIV/0!</v>
      </c>
      <c r="D15" s="25"/>
      <c r="E15" s="28" t="e">
        <f t="shared" si="1"/>
        <v>#DIV/0!</v>
      </c>
      <c r="F15" t="e">
        <f>E7</f>
        <v>#DIV/0!</v>
      </c>
      <c r="G15" t="e">
        <f t="shared" si="2"/>
        <v>#DIV/0!</v>
      </c>
    </row>
    <row r="16" spans="1:7" ht="12.75">
      <c r="A16" s="10"/>
      <c r="B16" s="3"/>
      <c r="C16" s="4" t="e">
        <f t="shared" si="0"/>
        <v>#DIV/0!</v>
      </c>
      <c r="D16" s="25"/>
      <c r="E16" s="28" t="e">
        <f t="shared" si="1"/>
        <v>#DIV/0!</v>
      </c>
      <c r="F16" t="e">
        <f>E7</f>
        <v>#DIV/0!</v>
      </c>
      <c r="G16" t="e">
        <f t="shared" si="2"/>
        <v>#DIV/0!</v>
      </c>
    </row>
    <row r="17" spans="1:7" ht="12.75">
      <c r="A17" s="10"/>
      <c r="B17" s="3"/>
      <c r="C17" s="4" t="e">
        <f t="shared" si="0"/>
        <v>#DIV/0!</v>
      </c>
      <c r="D17" s="25"/>
      <c r="E17" s="28" t="e">
        <f t="shared" si="1"/>
        <v>#DIV/0!</v>
      </c>
      <c r="F17" t="e">
        <f>E7</f>
        <v>#DIV/0!</v>
      </c>
      <c r="G17" t="e">
        <f t="shared" si="2"/>
        <v>#DIV/0!</v>
      </c>
    </row>
    <row r="18" spans="1:7" ht="12.75">
      <c r="A18" s="10"/>
      <c r="B18" s="3"/>
      <c r="C18" s="4" t="e">
        <f t="shared" si="0"/>
        <v>#DIV/0!</v>
      </c>
      <c r="D18" s="25"/>
      <c r="E18" s="28" t="e">
        <f t="shared" si="1"/>
        <v>#DIV/0!</v>
      </c>
      <c r="F18" t="e">
        <f>E7</f>
        <v>#DIV/0!</v>
      </c>
      <c r="G18" t="e">
        <f t="shared" si="2"/>
        <v>#DIV/0!</v>
      </c>
    </row>
    <row r="19" spans="1:7" ht="12.75">
      <c r="A19" s="10"/>
      <c r="B19" s="3"/>
      <c r="C19" s="4" t="e">
        <f t="shared" si="0"/>
        <v>#DIV/0!</v>
      </c>
      <c r="D19" s="25"/>
      <c r="E19" s="28" t="e">
        <f t="shared" si="1"/>
        <v>#DIV/0!</v>
      </c>
      <c r="F19" t="e">
        <f>F18</f>
        <v>#DIV/0!</v>
      </c>
      <c r="G19" t="e">
        <f t="shared" si="2"/>
        <v>#DIV/0!</v>
      </c>
    </row>
    <row r="20" spans="1:7" ht="12.75">
      <c r="A20" s="10"/>
      <c r="B20" s="3"/>
      <c r="C20" s="4" t="e">
        <f t="shared" si="0"/>
        <v>#DIV/0!</v>
      </c>
      <c r="D20" s="25"/>
      <c r="E20" s="28" t="e">
        <f t="shared" si="1"/>
        <v>#DIV/0!</v>
      </c>
      <c r="F20" t="e">
        <f aca="true" t="shared" si="3" ref="F20:F41">F19</f>
        <v>#DIV/0!</v>
      </c>
      <c r="G20" t="e">
        <f t="shared" si="2"/>
        <v>#DIV/0!</v>
      </c>
    </row>
    <row r="21" spans="1:7" ht="12.75">
      <c r="A21" s="10"/>
      <c r="B21" s="3"/>
      <c r="C21" s="4" t="e">
        <f t="shared" si="0"/>
        <v>#DIV/0!</v>
      </c>
      <c r="D21" s="25"/>
      <c r="E21" s="28" t="e">
        <f t="shared" si="1"/>
        <v>#DIV/0!</v>
      </c>
      <c r="F21" t="e">
        <f t="shared" si="3"/>
        <v>#DIV/0!</v>
      </c>
      <c r="G21" t="e">
        <f t="shared" si="2"/>
        <v>#DIV/0!</v>
      </c>
    </row>
    <row r="22" spans="1:7" ht="12.75">
      <c r="A22" s="10"/>
      <c r="B22" s="3"/>
      <c r="C22" s="4" t="e">
        <f t="shared" si="0"/>
        <v>#DIV/0!</v>
      </c>
      <c r="D22" s="25"/>
      <c r="E22" s="28" t="e">
        <f t="shared" si="1"/>
        <v>#DIV/0!</v>
      </c>
      <c r="F22" t="e">
        <f t="shared" si="3"/>
        <v>#DIV/0!</v>
      </c>
      <c r="G22" t="e">
        <f t="shared" si="2"/>
        <v>#DIV/0!</v>
      </c>
    </row>
    <row r="23" spans="1:7" ht="12.75">
      <c r="A23" s="10"/>
      <c r="B23" s="3"/>
      <c r="C23" s="4" t="e">
        <f t="shared" si="0"/>
        <v>#DIV/0!</v>
      </c>
      <c r="D23" s="25"/>
      <c r="E23" s="28" t="e">
        <f t="shared" si="1"/>
        <v>#DIV/0!</v>
      </c>
      <c r="F23" t="e">
        <f t="shared" si="3"/>
        <v>#DIV/0!</v>
      </c>
      <c r="G23" t="e">
        <f t="shared" si="2"/>
        <v>#DIV/0!</v>
      </c>
    </row>
    <row r="24" spans="1:7" ht="12.75">
      <c r="A24" s="10"/>
      <c r="B24" s="3"/>
      <c r="C24" s="4" t="e">
        <f t="shared" si="0"/>
        <v>#DIV/0!</v>
      </c>
      <c r="D24" s="25"/>
      <c r="E24" s="28" t="e">
        <f t="shared" si="1"/>
        <v>#DIV/0!</v>
      </c>
      <c r="F24" t="e">
        <f t="shared" si="3"/>
        <v>#DIV/0!</v>
      </c>
      <c r="G24" t="e">
        <f t="shared" si="2"/>
        <v>#DIV/0!</v>
      </c>
    </row>
    <row r="25" spans="1:7" ht="12.75">
      <c r="A25" s="10"/>
      <c r="B25" s="3"/>
      <c r="C25" s="4" t="e">
        <f t="shared" si="0"/>
        <v>#DIV/0!</v>
      </c>
      <c r="D25" s="25"/>
      <c r="E25" s="28" t="e">
        <f t="shared" si="1"/>
        <v>#DIV/0!</v>
      </c>
      <c r="F25" t="e">
        <f t="shared" si="3"/>
        <v>#DIV/0!</v>
      </c>
      <c r="G25" t="e">
        <f t="shared" si="2"/>
        <v>#DIV/0!</v>
      </c>
    </row>
    <row r="26" spans="1:7" ht="12.75">
      <c r="A26" s="10"/>
      <c r="B26" s="3"/>
      <c r="C26" s="4" t="e">
        <f t="shared" si="0"/>
        <v>#DIV/0!</v>
      </c>
      <c r="D26" s="25"/>
      <c r="E26" s="28" t="e">
        <f t="shared" si="1"/>
        <v>#DIV/0!</v>
      </c>
      <c r="F26" t="e">
        <f t="shared" si="3"/>
        <v>#DIV/0!</v>
      </c>
      <c r="G26" t="e">
        <f t="shared" si="2"/>
        <v>#DIV/0!</v>
      </c>
    </row>
    <row r="27" spans="1:7" ht="12.75">
      <c r="A27" s="10"/>
      <c r="B27" s="3"/>
      <c r="C27" s="4" t="e">
        <f t="shared" si="0"/>
        <v>#DIV/0!</v>
      </c>
      <c r="D27" s="25"/>
      <c r="E27" s="28" t="e">
        <f t="shared" si="1"/>
        <v>#DIV/0!</v>
      </c>
      <c r="F27" t="e">
        <f t="shared" si="3"/>
        <v>#DIV/0!</v>
      </c>
      <c r="G27" t="e">
        <f t="shared" si="2"/>
        <v>#DIV/0!</v>
      </c>
    </row>
    <row r="28" spans="1:7" ht="12.75">
      <c r="A28" s="10"/>
      <c r="B28" s="3"/>
      <c r="C28" s="4" t="e">
        <f t="shared" si="0"/>
        <v>#DIV/0!</v>
      </c>
      <c r="D28" s="25"/>
      <c r="E28" s="28" t="e">
        <f t="shared" si="1"/>
        <v>#DIV/0!</v>
      </c>
      <c r="F28" t="e">
        <f t="shared" si="3"/>
        <v>#DIV/0!</v>
      </c>
      <c r="G28" t="e">
        <f t="shared" si="2"/>
        <v>#DIV/0!</v>
      </c>
    </row>
    <row r="29" spans="1:7" ht="12.75">
      <c r="A29" s="10"/>
      <c r="B29" s="3"/>
      <c r="C29" s="4" t="e">
        <f t="shared" si="0"/>
        <v>#DIV/0!</v>
      </c>
      <c r="D29" s="25"/>
      <c r="E29" s="28" t="e">
        <f t="shared" si="1"/>
        <v>#DIV/0!</v>
      </c>
      <c r="F29" t="e">
        <f t="shared" si="3"/>
        <v>#DIV/0!</v>
      </c>
      <c r="G29" t="e">
        <f t="shared" si="2"/>
        <v>#DIV/0!</v>
      </c>
    </row>
    <row r="30" spans="1:7" ht="12.75">
      <c r="A30" s="10"/>
      <c r="B30" s="3"/>
      <c r="C30" s="4" t="e">
        <f t="shared" si="0"/>
        <v>#DIV/0!</v>
      </c>
      <c r="D30" s="25"/>
      <c r="E30" s="28" t="e">
        <f t="shared" si="1"/>
        <v>#DIV/0!</v>
      </c>
      <c r="F30" t="e">
        <f t="shared" si="3"/>
        <v>#DIV/0!</v>
      </c>
      <c r="G30" t="e">
        <f t="shared" si="2"/>
        <v>#DIV/0!</v>
      </c>
    </row>
    <row r="31" spans="1:7" ht="12.75">
      <c r="A31" s="10"/>
      <c r="B31" s="3"/>
      <c r="C31" s="4" t="e">
        <f t="shared" si="0"/>
        <v>#DIV/0!</v>
      </c>
      <c r="D31" s="25"/>
      <c r="E31" s="28" t="e">
        <f t="shared" si="1"/>
        <v>#DIV/0!</v>
      </c>
      <c r="F31" t="e">
        <f t="shared" si="3"/>
        <v>#DIV/0!</v>
      </c>
      <c r="G31" t="e">
        <f t="shared" si="2"/>
        <v>#DIV/0!</v>
      </c>
    </row>
    <row r="32" spans="1:7" ht="12.75">
      <c r="A32" s="10"/>
      <c r="B32" s="3"/>
      <c r="C32" s="4" t="e">
        <f t="shared" si="0"/>
        <v>#DIV/0!</v>
      </c>
      <c r="D32" s="25"/>
      <c r="E32" s="28" t="e">
        <f t="shared" si="1"/>
        <v>#DIV/0!</v>
      </c>
      <c r="F32" t="e">
        <f t="shared" si="3"/>
        <v>#DIV/0!</v>
      </c>
      <c r="G32" t="e">
        <f t="shared" si="2"/>
        <v>#DIV/0!</v>
      </c>
    </row>
    <row r="33" spans="1:7" ht="12.75">
      <c r="A33" s="10"/>
      <c r="B33" s="3"/>
      <c r="C33" s="4" t="e">
        <f t="shared" si="0"/>
        <v>#DIV/0!</v>
      </c>
      <c r="D33" s="25"/>
      <c r="E33" s="28" t="e">
        <f t="shared" si="1"/>
        <v>#DIV/0!</v>
      </c>
      <c r="F33" t="e">
        <f t="shared" si="3"/>
        <v>#DIV/0!</v>
      </c>
      <c r="G33" t="e">
        <f t="shared" si="2"/>
        <v>#DIV/0!</v>
      </c>
    </row>
    <row r="34" spans="1:7" ht="12.75">
      <c r="A34" s="10"/>
      <c r="B34" s="3"/>
      <c r="C34" s="4" t="e">
        <f t="shared" si="0"/>
        <v>#DIV/0!</v>
      </c>
      <c r="D34" s="25"/>
      <c r="E34" s="28" t="e">
        <f t="shared" si="1"/>
        <v>#DIV/0!</v>
      </c>
      <c r="F34" t="e">
        <f t="shared" si="3"/>
        <v>#DIV/0!</v>
      </c>
      <c r="G34" t="e">
        <f t="shared" si="2"/>
        <v>#DIV/0!</v>
      </c>
    </row>
    <row r="35" spans="1:7" ht="12.75">
      <c r="A35" s="10"/>
      <c r="B35" s="3"/>
      <c r="C35" s="4" t="e">
        <f t="shared" si="0"/>
        <v>#DIV/0!</v>
      </c>
      <c r="D35" s="25"/>
      <c r="E35" s="28" t="e">
        <f t="shared" si="1"/>
        <v>#DIV/0!</v>
      </c>
      <c r="F35" t="e">
        <f t="shared" si="3"/>
        <v>#DIV/0!</v>
      </c>
      <c r="G35" t="e">
        <f t="shared" si="2"/>
        <v>#DIV/0!</v>
      </c>
    </row>
    <row r="36" spans="1:7" ht="12.75">
      <c r="A36" s="10"/>
      <c r="B36" s="3"/>
      <c r="C36" s="4" t="e">
        <f t="shared" si="0"/>
        <v>#DIV/0!</v>
      </c>
      <c r="D36" s="25"/>
      <c r="E36" s="28" t="e">
        <f t="shared" si="1"/>
        <v>#DIV/0!</v>
      </c>
      <c r="F36" t="e">
        <f t="shared" si="3"/>
        <v>#DIV/0!</v>
      </c>
      <c r="G36" t="e">
        <f t="shared" si="2"/>
        <v>#DIV/0!</v>
      </c>
    </row>
    <row r="37" spans="1:7" ht="12.75">
      <c r="A37" s="10"/>
      <c r="B37" s="3"/>
      <c r="C37" s="4" t="e">
        <f t="shared" si="0"/>
        <v>#DIV/0!</v>
      </c>
      <c r="D37" s="25"/>
      <c r="E37" s="28" t="e">
        <f t="shared" si="1"/>
        <v>#DIV/0!</v>
      </c>
      <c r="F37" t="e">
        <f t="shared" si="3"/>
        <v>#DIV/0!</v>
      </c>
      <c r="G37" t="e">
        <f t="shared" si="2"/>
        <v>#DIV/0!</v>
      </c>
    </row>
    <row r="38" spans="1:7" ht="12.75">
      <c r="A38" s="10"/>
      <c r="B38" s="3"/>
      <c r="C38" s="4" t="e">
        <f t="shared" si="0"/>
        <v>#DIV/0!</v>
      </c>
      <c r="D38" s="25"/>
      <c r="E38" s="28" t="e">
        <f t="shared" si="1"/>
        <v>#DIV/0!</v>
      </c>
      <c r="F38" t="e">
        <f t="shared" si="3"/>
        <v>#DIV/0!</v>
      </c>
      <c r="G38" t="e">
        <f t="shared" si="2"/>
        <v>#DIV/0!</v>
      </c>
    </row>
    <row r="39" spans="1:7" ht="12.75">
      <c r="A39" s="10"/>
      <c r="B39" s="3"/>
      <c r="C39" s="4" t="e">
        <f t="shared" si="0"/>
        <v>#DIV/0!</v>
      </c>
      <c r="D39" s="25"/>
      <c r="E39" s="28" t="e">
        <f t="shared" si="1"/>
        <v>#DIV/0!</v>
      </c>
      <c r="F39" t="e">
        <f t="shared" si="3"/>
        <v>#DIV/0!</v>
      </c>
      <c r="G39" t="e">
        <f t="shared" si="2"/>
        <v>#DIV/0!</v>
      </c>
    </row>
    <row r="40" spans="1:7" ht="12.75">
      <c r="A40" s="10"/>
      <c r="B40" s="3"/>
      <c r="C40" s="4" t="e">
        <f t="shared" si="0"/>
        <v>#DIV/0!</v>
      </c>
      <c r="D40" s="25"/>
      <c r="E40" s="28" t="e">
        <f t="shared" si="1"/>
        <v>#DIV/0!</v>
      </c>
      <c r="F40" t="e">
        <f t="shared" si="3"/>
        <v>#DIV/0!</v>
      </c>
      <c r="G40" t="e">
        <f t="shared" si="2"/>
        <v>#DIV/0!</v>
      </c>
    </row>
    <row r="41" spans="1:7" ht="12.75">
      <c r="A41" s="10"/>
      <c r="B41" s="3"/>
      <c r="C41" s="4" t="e">
        <f t="shared" si="0"/>
        <v>#DIV/0!</v>
      </c>
      <c r="D41" s="25"/>
      <c r="E41" s="28" t="e">
        <f t="shared" si="1"/>
        <v>#DIV/0!</v>
      </c>
      <c r="F41" t="e">
        <f t="shared" si="3"/>
        <v>#DIV/0!</v>
      </c>
      <c r="G41" t="e">
        <f t="shared" si="2"/>
        <v>#DIV/0!</v>
      </c>
    </row>
    <row r="42" spans="1:5" ht="13.5" thickBot="1">
      <c r="A42" s="11"/>
      <c r="B42" s="12"/>
      <c r="C42" s="12"/>
      <c r="D42" s="12"/>
      <c r="E42" s="29"/>
    </row>
    <row r="43" ht="12.75" hidden="1"/>
    <row r="44" ht="12.75" hidden="1"/>
  </sheetData>
  <mergeCells count="6">
    <mergeCell ref="B8:D8"/>
    <mergeCell ref="A9:E9"/>
    <mergeCell ref="A1:E1"/>
    <mergeCell ref="A3:E3"/>
    <mergeCell ref="A6:E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20" sqref="C20"/>
    </sheetView>
  </sheetViews>
  <sheetFormatPr defaultColWidth="9.00390625" defaultRowHeight="12.75" zeroHeight="1"/>
  <cols>
    <col min="2" max="2" width="13.00390625" style="0" customWidth="1"/>
    <col min="4" max="4" width="13.75390625" style="0" customWidth="1"/>
    <col min="9" max="16384" width="0" style="0" hidden="1" customWidth="1"/>
  </cols>
  <sheetData>
    <row r="1" spans="1:8" ht="12.75">
      <c r="A1" s="46" t="s">
        <v>26</v>
      </c>
      <c r="B1" s="46"/>
      <c r="C1" s="46"/>
      <c r="D1" s="46"/>
      <c r="E1" s="46"/>
      <c r="F1" s="46"/>
      <c r="G1" s="46"/>
      <c r="H1" s="46"/>
    </row>
    <row r="2" spans="1:8" ht="12.75">
      <c r="A2" s="46"/>
      <c r="B2" s="46"/>
      <c r="C2" s="46"/>
      <c r="D2" s="46"/>
      <c r="E2" s="46"/>
      <c r="F2" s="46"/>
      <c r="G2" s="46"/>
      <c r="H2" s="4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21"/>
      <c r="F5" s="21"/>
      <c r="G5" s="21"/>
      <c r="H5" s="21"/>
    </row>
    <row r="6" spans="1:8" ht="12.75">
      <c r="A6" s="31" t="s">
        <v>8</v>
      </c>
      <c r="B6" s="31"/>
      <c r="C6" s="31"/>
      <c r="D6" s="8" t="e">
        <f>'расчет трикотажного  полотна'!E7</f>
        <v>#DIV/0!</v>
      </c>
      <c r="E6" s="21"/>
      <c r="F6" s="21"/>
      <c r="G6" s="21"/>
      <c r="H6" s="21"/>
    </row>
    <row r="7" spans="1:8" ht="12.75">
      <c r="A7" s="31" t="s">
        <v>9</v>
      </c>
      <c r="B7" s="31"/>
      <c r="C7" s="31"/>
      <c r="D7" s="8" t="e">
        <f>'расчет трикотажного  полотна'!E8</f>
        <v>#DIV/0!</v>
      </c>
      <c r="E7" s="21"/>
      <c r="F7" s="21"/>
      <c r="G7" s="21"/>
      <c r="H7" s="21"/>
    </row>
    <row r="8" spans="1:8" ht="12.75">
      <c r="A8" s="1"/>
      <c r="B8" s="1"/>
      <c r="C8" s="1"/>
      <c r="D8" s="1"/>
      <c r="E8" s="21"/>
      <c r="F8" s="21"/>
      <c r="G8" s="21"/>
      <c r="H8" s="21"/>
    </row>
    <row r="9" spans="1:8" ht="12.75">
      <c r="A9" s="45" t="s">
        <v>16</v>
      </c>
      <c r="B9" s="45"/>
      <c r="C9" s="45"/>
      <c r="D9" s="45"/>
      <c r="E9" s="21"/>
      <c r="F9" s="21"/>
      <c r="G9" s="21"/>
      <c r="H9" s="21"/>
    </row>
    <row r="10" spans="1:8" ht="12.75">
      <c r="A10" s="17" t="s">
        <v>17</v>
      </c>
      <c r="B10" s="18"/>
      <c r="C10" s="1"/>
      <c r="D10" s="1"/>
      <c r="E10" s="21"/>
      <c r="F10" s="21"/>
      <c r="G10" s="21"/>
      <c r="H10" s="21"/>
    </row>
    <row r="11" spans="1:8" ht="12.75">
      <c r="A11" s="17" t="s">
        <v>18</v>
      </c>
      <c r="B11" s="18"/>
      <c r="C11" s="1"/>
      <c r="D11" s="1"/>
      <c r="E11" s="21"/>
      <c r="F11" s="21"/>
      <c r="G11" s="21"/>
      <c r="H11" s="21"/>
    </row>
    <row r="12" spans="1:8" ht="12.75">
      <c r="A12" s="17" t="s">
        <v>19</v>
      </c>
      <c r="B12" s="18"/>
      <c r="C12" s="1"/>
      <c r="D12" s="1"/>
      <c r="E12" s="21"/>
      <c r="F12" s="21"/>
      <c r="G12" s="21"/>
      <c r="H12" s="21"/>
    </row>
    <row r="13" spans="1:8" ht="37.5" customHeight="1">
      <c r="A13" s="47" t="s">
        <v>20</v>
      </c>
      <c r="B13" s="47"/>
      <c r="C13" s="47"/>
      <c r="D13" s="47"/>
      <c r="E13" s="21"/>
      <c r="F13" s="21"/>
      <c r="G13" s="21"/>
      <c r="H13" s="21"/>
    </row>
    <row r="14" spans="1:8" ht="12.75" hidden="1">
      <c r="A14" s="14" t="s">
        <v>21</v>
      </c>
      <c r="B14" s="13" t="e">
        <f>B12*D7</f>
        <v>#DIV/0!</v>
      </c>
      <c r="C14" s="13"/>
      <c r="E14" s="21"/>
      <c r="F14" s="21"/>
      <c r="G14" s="21"/>
      <c r="H14" s="21"/>
    </row>
    <row r="15" spans="1:8" ht="12.75" hidden="1">
      <c r="A15" s="14" t="s">
        <v>22</v>
      </c>
      <c r="B15" s="13" t="e">
        <f>(B10-B11)*D6</f>
        <v>#DIV/0!</v>
      </c>
      <c r="C15" s="13"/>
      <c r="E15" s="21"/>
      <c r="F15" s="21"/>
      <c r="G15" s="21"/>
      <c r="H15" s="21"/>
    </row>
    <row r="16" spans="1:8" ht="12.75" hidden="1">
      <c r="A16" s="14" t="s">
        <v>23</v>
      </c>
      <c r="B16" s="13"/>
      <c r="C16" s="15" t="e">
        <f>B14/B15</f>
        <v>#DIV/0!</v>
      </c>
      <c r="E16" s="21"/>
      <c r="F16" s="21"/>
      <c r="G16" s="21"/>
      <c r="H16" s="21"/>
    </row>
    <row r="17" spans="1:8" ht="12.75">
      <c r="A17" s="6"/>
      <c r="B17" s="6"/>
      <c r="C17" s="6"/>
      <c r="D17" s="1"/>
      <c r="E17" s="21"/>
      <c r="F17" s="21"/>
      <c r="G17" s="21"/>
      <c r="H17" s="21"/>
    </row>
    <row r="18" spans="1:8" ht="12.75">
      <c r="A18" s="44" t="s">
        <v>24</v>
      </c>
      <c r="B18" s="44"/>
      <c r="C18" s="44"/>
      <c r="D18" s="19"/>
      <c r="E18" s="22"/>
      <c r="F18" s="21"/>
      <c r="G18" s="21"/>
      <c r="H18" s="21"/>
    </row>
    <row r="19" spans="1:8" ht="12.75">
      <c r="A19" s="20" t="e">
        <f>C16</f>
        <v>#DIV/0!</v>
      </c>
      <c r="B19" s="16" t="s">
        <v>25</v>
      </c>
      <c r="C19" s="1"/>
      <c r="D19" s="1"/>
      <c r="E19" s="21"/>
      <c r="F19" s="21"/>
      <c r="G19" s="21"/>
      <c r="H19" s="23"/>
    </row>
    <row r="20" spans="1:8" ht="12.75">
      <c r="A20" s="6"/>
      <c r="B20" s="6"/>
      <c r="C20" s="6"/>
      <c r="D20" s="1"/>
      <c r="E20" s="1"/>
      <c r="F20" s="1"/>
      <c r="G20" s="1"/>
      <c r="H20" s="1"/>
    </row>
    <row r="21" spans="1:8" ht="12.75">
      <c r="A21" s="6"/>
      <c r="B21" s="6"/>
      <c r="C21" s="6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mergeCells count="6">
    <mergeCell ref="A18:C18"/>
    <mergeCell ref="A9:D9"/>
    <mergeCell ref="A1:H2"/>
    <mergeCell ref="A6:C6"/>
    <mergeCell ref="A7:C7"/>
    <mergeCell ref="A13:D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2005-01-19T20:54:33Z</cp:lastPrinted>
  <dcterms:created xsi:type="dcterms:W3CDTF">2005-01-18T17:01:42Z</dcterms:created>
  <dcterms:modified xsi:type="dcterms:W3CDTF">2005-01-20T02:52:59Z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-2133051076</vt:i4>
  </property>
  <property fmtid="{D5CDD505-2E9C-101B-9397-08002B2CF9AE}" pid="4" name="_EmailSubje">
    <vt:lpwstr>Програмка для расчета трикотажного полотна</vt:lpwstr>
  </property>
  <property fmtid="{D5CDD505-2E9C-101B-9397-08002B2CF9AE}" pid="5" name="_AuthorEma">
    <vt:lpwstr>masik@purpe.ru</vt:lpwstr>
  </property>
  <property fmtid="{D5CDD505-2E9C-101B-9397-08002B2CF9AE}" pid="6" name="_AuthorEmailDisplayNa">
    <vt:lpwstr>masik</vt:lpwstr>
  </property>
</Properties>
</file>